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6155" windowHeight="9975" activeTab="0"/>
  </bookViews>
  <sheets>
    <sheet name="EJEC. PROYEC. 2015" sheetId="1" r:id="rId1"/>
  </sheets>
  <definedNames>
    <definedName name="_xlnm.Print_Area" localSheetId="0">'EJEC. PROYEC. 2015'!$A$1:$F$53</definedName>
  </definedNames>
  <calcPr fullCalcOnLoad="1"/>
</workbook>
</file>

<file path=xl/sharedStrings.xml><?xml version="1.0" encoding="utf-8"?>
<sst xmlns="http://schemas.openxmlformats.org/spreadsheetml/2006/main" count="82" uniqueCount="68">
  <si>
    <t>EJECUCION DE PROYECTOS DE INVERSION - AÑO FISCAL 2015</t>
  </si>
  <si>
    <t>Nª</t>
  </si>
  <si>
    <t>PROYECTO</t>
  </si>
  <si>
    <t>PIA</t>
  </si>
  <si>
    <t>PIM</t>
  </si>
  <si>
    <t xml:space="preserve">EJECUCION </t>
  </si>
  <si>
    <t>AVANCE %</t>
  </si>
  <si>
    <t>DEVENGADO</t>
  </si>
  <si>
    <t>2001621: ESTUDIOS DE PRE-INVERSION</t>
  </si>
  <si>
    <t>  90.3</t>
  </si>
  <si>
    <t>2058599: MEJORAMIENTO, AMPLIACION Y EQUIPAMIENTO DE LA BIBLIOTECA AGRICOLA NACIONAL DE LA UNIVERSIDAD NACIONAL AGRARIA LA MOLINA</t>
  </si>
  <si>
    <t>  97.1</t>
  </si>
  <si>
    <t>2113106: CONSTRUCCION, IMPLEMENTACION Y EQUIPAMIENTO DEL LABORATORIO DE ENSEÑANZA E INVESTIGACION EN MICROBIOLOGIA Y BIOTECNOLOGIA - FACULTAD DE CIENCIAS UNALM</t>
  </si>
  <si>
    <t>  100.0</t>
  </si>
  <si>
    <t>2135165: INSTALACION DE SISTEMA DE RIEGO PRESURIZADO PARA FINES DE INVESTIGACION EN EL FUNDO SAN ISIDRO LABRADOR SECTOR HERBAY ALTO DEL DISTRITO SAN VICENTE DE CAÑETE - PROVINCIA CAÑETE - REGION LIMA</t>
  </si>
  <si>
    <t>  95.0</t>
  </si>
  <si>
    <t>2168017: AMPLIACION DE LOS LABORATORIOS INFORMATICOS DE LA FACULTAD DE ECONOMIA Y PLANIFICACION DE LA UNALM. LA MOLINA</t>
  </si>
  <si>
    <t>  96.9</t>
  </si>
  <si>
    <t>2171450: MEJORAMIENTO DE LAS VIAS DE ACCESO Y SERVICIOS BASICOS DEL OBSERVATORIO METEOROLOGICO ALEXANDER VON HUMBOLDT DE LA UNIVERSIDAD NACIONAL AGRARIA LA MOLINA UNALM - LA MOLINA</t>
  </si>
  <si>
    <t>2171457: MEJORAMIENTO DE LOS DEPARTAMENTOS ACADEMICOS DE LA FACULTAD DE INGENIERIA AGRICOLA DE LA UNIVERSIDAD NACIONAL AGRARIA LA MOLINA</t>
  </si>
  <si>
    <t>  39.8</t>
  </si>
  <si>
    <t>2171468: MEJORAMIENTO DE LOS SERVICIOS ACADEMICOS Y ADMINISTRATIVOS DE LA FACULTAD DE CIENCIAS DE LA UNIVERSIDAD NACIONAL AGRARIA LA MOLINA LA MOLINA</t>
  </si>
  <si>
    <t>  63.8</t>
  </si>
  <si>
    <t>2172706: MEJORAMIENTO Y AMPLIACION DE LOS SERVICIOS DE ENSEÑANZA, INVESTIGACION, CAPACITACION Y PROYECCION SOCIAL DEL INSTITUTO DE BIOTECNOLOGIA DE LA UNIVERSIDAD NACIONAL AGRARIA LA MOLINA LA MOLINA</t>
  </si>
  <si>
    <t>  95.4</t>
  </si>
  <si>
    <t>2172795: MEJORAMIENTO Y FORTALECIMIENTO INSTITUCIONAL DEL DEPARTAMENTO DE ECONOMIA Y PLANIFICACION DE LA UNALM LA MOLINA</t>
  </si>
  <si>
    <t>2186386: MEJORAMIENTO Y AMPLIACION DE LOS SERVICIOS DEL LABORATORIO DE MICOLOGIA Y BIOTECNOLOGIA DE LA UNIVERSIDAD NACIONAL AGRARIA LA MOLINA LA MOLINA, LIMA Y LIMA</t>
  </si>
  <si>
    <t>  89.5</t>
  </si>
  <si>
    <t>2186830: MEJORAMIENTO DE LA SEGURIDAD INTERNA DEL PROGRAMA DE CEREALES Y GRANOS NATIVOS DE LA FACULTAD DE AGRONOMIA DE LA UNIVERSIDAD NACIONAL AGRARIA LA MOLINA LA MOLINA,LIMA Y LIMA</t>
  </si>
  <si>
    <t>  95.7</t>
  </si>
  <si>
    <t>2187407: INSTALACION DE EQUIPOS ESPECIALIZADOS EN LA PLANTA PILOTO DE LECHE DE LA UNIVERSIDAD NACIONAL AGRARIA LA MOLINA LA MOLINA, LIMA Y LIMA</t>
  </si>
  <si>
    <t>2194046: AMPLIACION Y MEJORAMIENTO DE LOS SERVICIOS DE CONTROL GUBERNAMENTAL DEL ORGANO DE CONTROL INSTITUCIONAL (OCI) DE LA UNIVERSIDAD NACIONAL AGRARIA LA MOLINA LA MOLINA, LIMA Y LIMA</t>
  </si>
  <si>
    <t>  5.6</t>
  </si>
  <si>
    <t>2194047: AMPLIACION Y MEJORAMIENTO DE LOS SERVICIOS DE LA UNIDAD EXPERIMENTAL DE ZOOTECNIA DE LA FACULTAD DE ZOOTECNIA DE LA UNIVERSIDAD NACIONAL AGRARIA LA MOLINA - LA MOLINA</t>
  </si>
  <si>
    <t>  0.0</t>
  </si>
  <si>
    <t>2194265: CREACION DEL SISTEMA DE GESTION DE CALIDAD PARA LA CARRERA DE ZOOTECNIA DE LA UNALM LA MOLINA, LIMA Y LIMA</t>
  </si>
  <si>
    <t>2194266: CREACION DEL SISTEMA DE GESTION DE LA CALIDAD PARA LA CARRERA DE AGRONOMIA DE LA UNALM LA MOLINA,LIMAY LIMA</t>
  </si>
  <si>
    <t>2194267: CREACION DEL SISTEMA DE GESTION DE LA CALIDAD PARA LA CARRERA DE INGENIERIA EN INDUSTRIAS ALIMENTARIAS DE LA UNALM LA MOLINA, LIMA Y LIMA</t>
  </si>
  <si>
    <t>  5.4</t>
  </si>
  <si>
    <t>2194268: CREACION DEL SISTEMA DE GESTION DE LA CALIDAD PARA LA CARRERA DE INGENIERIA FORESTAL DE LA UNALM LA MOLINA,LIMA Y LIMA</t>
  </si>
  <si>
    <t>  67.7</t>
  </si>
  <si>
    <t>2194788: MEJORAMIENTO DE LA SEGURIDAD DE LOS ESTUDIANTES EN LOS LABORATORIOS DEL DPTO. DE BIOLOGIA DE LA UNALM LA MOLINA, LIMA YLIMA</t>
  </si>
  <si>
    <t>2194844: MEJORAMIENTO DE LAS HERRAMIENTAS TECNOLOGICAS PARA LABORATORIOS Y ACTIVIDADES ACADEMICAS DE CAMPO EN LA FACULTAD DE PESQUERIA DE LA UNIVERSIDAD NACIONAL AGRARIA LA MOLINA LA MOLINA</t>
  </si>
  <si>
    <t>2194845: MEJORAMIENTO DE LAS INSTALACIONES ASOCIADAS Y PLAN DE MEJORA PARA LA CARRERA DE INGENIERIA AMBIENTAL DE LA UNALM LA MOLINA, LIMA Y LIMA</t>
  </si>
  <si>
    <t>  34.0</t>
  </si>
  <si>
    <t>2194846: MEJORAMIENTO DE LAS INSTALACIONES RELACIONADAS A LA CARRERA DE METEOROLOGIA DE LA UNALM LA MOLINA,LIMA Y LIMA</t>
  </si>
  <si>
    <t>  36.5</t>
  </si>
  <si>
    <t>2195058: MEJORAMIENTO DEL EQUIPAMIENTO DEL DPTO. DE BIOLOGIA DE LA UNALM PARA EL PLAN DE MEJORA DE LA CARRERA DE BIOLOGIA LA MOLINA, LIMA Y LIMA</t>
  </si>
  <si>
    <t>2195167: MEJORAMIENTO DEL SERVICIO DE LABORATORIOS Y PLANTA PILOTO DE ALIMENTOS DE LA FACULTAD DE INDUSTRIAS ALIMENTARIAS DE LA UNIVERSIDAD NACIONAL AGRARIA LA MOLINA</t>
  </si>
  <si>
    <t>  32.6</t>
  </si>
  <si>
    <t>2195313: MEJORAMIENTO DEL SISTEMA DE EQUIPAMIENTO ACADEMICO DE LA FACULTAD DE ZOOTECNIA DE LA UNIVERSIDAD NACIONAL AGRARIA LA MOLINA LIMA</t>
  </si>
  <si>
    <t>  61.6</t>
  </si>
  <si>
    <t>2195342: MEJORAMIENTO EN LA FACULTAD DE PESQUERIA DE LA UNALM PARA EL PLAN DE MEJORA DE LA CARRERA DE INGENIERIA PESQUERA DE LA UNALM LAMOLINA,LIMA Y LIMA</t>
  </si>
  <si>
    <t>  5.2</t>
  </si>
  <si>
    <t>2195378: MEJORAMIENTO Y AMPLIACION DE LOS SERVICIOS ACADEMICOS DE LA FACULTAD DE AGRONOMIA DE LA UNALM LA MOLINA</t>
  </si>
  <si>
    <t>2216758: AMPLIACION Y MEJORAMIENTO DE LOS SERVICIOS DE APOYO A LAS LABORES ACADEMICAS E INVESTIGATIVAS EN LA FACULTAD DE ZOOTECNIA- UNALM</t>
  </si>
  <si>
    <t>  97.8</t>
  </si>
  <si>
    <t>2216783: CONSTRUCCION DE LOS LABORATORIOS DE RECURSOS HIDRICOS, GEOMATICA - SIG Y TOPOGRAFIA - Y UN AREA DEMOSTRATIVA PARA RIEGO Y DRENAJE EN LA UNALM</t>
  </si>
  <si>
    <t>  97.9</t>
  </si>
  <si>
    <t>2216883: INSTALACION TECNIFICACION DEL SISTEMA DE RIEGO PARA FINES ACADEMICOS EN EL CAMPUS DE LA UNIVERSIDAD NACIONAL AGRARIA LA MOLINA LA MOLINA, LIMA, LIMA</t>
  </si>
  <si>
    <t>  91.1</t>
  </si>
  <si>
    <t>2216968: MEJORAMIENTO Y AMPLIACION DE LOS AMBIENTES EDUCATIVOS, LABORATORIOS Y ADMINISTRATIVOS DE LA FACULTAD DE CIENCIAS FORESTALES DE LA UNIVERSIDAD NACIONAL AGRARIA - LA MOLINA</t>
  </si>
  <si>
    <t>2216983: MEJORAMIENTO Y RENOVACION DE LOS EQUIPOS DEL LABORATORIO DE COMPUTO DE LA FACULTAD DE ECONOMIA Y PLANIFICACION DE LA UNALM LA MOLINA, LIMA Y LIMA</t>
  </si>
  <si>
    <t>2234083: INSTALACION DE LAS AULAS DE ESTUDIO EN EL SEGUNDO PISO DE LAS ETAPAS I,II Y III, Y AUDITORIOS EN EL CAMPUS DE LA UNIVERSIDAD NACIONAL AGRARIA LA MOLINA</t>
  </si>
  <si>
    <t>2234453: MEJORAMIENTO DE LAS CAPACIDADES INSTITUCIONALES DE LA FACULTAD DE INGENIERIA AGRICOLA DE LA UNALM PARA LA AUTOEVALUACION Y PLAN DE MEJORA DE LA CARRERA DE INGENIERIA AGRICOLA LA MOLINA LIMA-LIMA</t>
  </si>
  <si>
    <t>2250160: MEJORAMIENTO DE LOS SERVICIOS HIGIENICOS DE AULAS EN EL CAMPUS DE LA UNALM - MODULOS AZUL, VERDE, AMARILLO, NARANJA, ROJO, PLOMO Y AULAS AUDITORIO LA MOLINA, LIMA Y LIMA</t>
  </si>
  <si>
    <t xml:space="preserve">TOTAL </t>
  </si>
  <si>
    <t>Fuente: Oficina de Palnificación - Unidad de Presupuesto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</si>
</sst>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7" fillId="4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 wrapText="1"/>
    </xf>
    <xf numFmtId="3" fontId="23" fillId="4" borderId="22" xfId="0" applyNumberFormat="1" applyFont="1" applyFill="1" applyBorder="1" applyAlignment="1">
      <alignment horizontal="center" vertical="center" wrapText="1"/>
    </xf>
    <xf numFmtId="10" fontId="23" fillId="4" borderId="23" xfId="0" applyNumberFormat="1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vertical="center" wrapText="1"/>
    </xf>
    <xf numFmtId="0" fontId="23" fillId="4" borderId="25" xfId="0" applyFont="1" applyFill="1" applyBorder="1" applyAlignment="1">
      <alignment horizontal="center" vertical="center" wrapText="1"/>
    </xf>
    <xf numFmtId="3" fontId="23" fillId="4" borderId="25" xfId="0" applyNumberFormat="1" applyFont="1" applyFill="1" applyBorder="1" applyAlignment="1">
      <alignment horizontal="center" vertical="center" wrapText="1"/>
    </xf>
    <xf numFmtId="10" fontId="23" fillId="4" borderId="26" xfId="0" applyNumberFormat="1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vertical="center" wrapText="1"/>
    </xf>
    <xf numFmtId="0" fontId="23" fillId="4" borderId="28" xfId="0" applyFont="1" applyFill="1" applyBorder="1" applyAlignment="1">
      <alignment horizontal="center" vertical="center" wrapText="1"/>
    </xf>
    <xf numFmtId="3" fontId="23" fillId="4" borderId="28" xfId="0" applyNumberFormat="1" applyFont="1" applyFill="1" applyBorder="1" applyAlignment="1">
      <alignment horizontal="center" vertical="center" wrapText="1"/>
    </xf>
    <xf numFmtId="10" fontId="23" fillId="4" borderId="29" xfId="0" applyNumberFormat="1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vertical="center" wrapText="1"/>
    </xf>
    <xf numFmtId="3" fontId="24" fillId="0" borderId="32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center" vertical="center" wrapText="1"/>
    </xf>
    <xf numFmtId="10" fontId="24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17" fillId="4" borderId="0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SheetLayoutView="100" workbookViewId="0" topLeftCell="A1">
      <selection activeCell="B18" sqref="B18"/>
    </sheetView>
  </sheetViews>
  <sheetFormatPr defaultColWidth="11.421875" defaultRowHeight="15"/>
  <cols>
    <col min="1" max="1" width="9.421875" style="4" customWidth="1"/>
    <col min="2" max="2" width="99.57421875" style="3" customWidth="1"/>
    <col min="3" max="4" width="11.7109375" style="4" customWidth="1"/>
    <col min="5" max="5" width="14.00390625" style="4" customWidth="1"/>
    <col min="6" max="6" width="11.421875" style="4" customWidth="1"/>
    <col min="7" max="16384" width="11.421875" style="3" customWidth="1"/>
  </cols>
  <sheetData>
    <row r="1" spans="1:6" ht="16.5" thickTop="1">
      <c r="A1" s="1"/>
      <c r="B1" s="2" t="s">
        <v>0</v>
      </c>
      <c r="C1" s="2"/>
      <c r="D1" s="2"/>
      <c r="E1" s="2"/>
      <c r="F1" s="2"/>
    </row>
    <row r="2" spans="2:6" ht="15" customHeight="1" thickBot="1">
      <c r="B2" s="5"/>
      <c r="C2" s="6"/>
      <c r="D2" s="6"/>
      <c r="E2" s="6"/>
      <c r="F2" s="7"/>
    </row>
    <row r="3" spans="1:6" ht="13.5" customHeight="1" thickBot="1">
      <c r="A3" s="8" t="s">
        <v>1</v>
      </c>
      <c r="B3" s="9" t="s">
        <v>2</v>
      </c>
      <c r="C3" s="10" t="s">
        <v>3</v>
      </c>
      <c r="D3" s="10" t="s">
        <v>4</v>
      </c>
      <c r="E3" s="11" t="s">
        <v>5</v>
      </c>
      <c r="F3" s="12" t="s">
        <v>6</v>
      </c>
    </row>
    <row r="4" spans="1:6" ht="13.5" customHeight="1" thickBot="1">
      <c r="A4" s="13"/>
      <c r="B4" s="9"/>
      <c r="C4" s="10"/>
      <c r="D4" s="10"/>
      <c r="E4" s="11" t="s">
        <v>7</v>
      </c>
      <c r="F4" s="12"/>
    </row>
    <row r="5" spans="1:6" ht="14.25" customHeight="1" thickBot="1">
      <c r="A5" s="14"/>
      <c r="B5" s="15" t="s">
        <v>8</v>
      </c>
      <c r="C5" s="16">
        <v>240097</v>
      </c>
      <c r="D5" s="16">
        <v>240097</v>
      </c>
      <c r="E5" s="16">
        <v>216700</v>
      </c>
      <c r="F5" s="17" t="s">
        <v>9</v>
      </c>
    </row>
    <row r="6" spans="1:6" ht="36" customHeight="1">
      <c r="A6" s="18">
        <v>1</v>
      </c>
      <c r="B6" s="19" t="s">
        <v>10</v>
      </c>
      <c r="C6" s="20">
        <v>163500</v>
      </c>
      <c r="D6" s="20">
        <v>155817</v>
      </c>
      <c r="E6" s="20">
        <v>151355</v>
      </c>
      <c r="F6" s="21" t="s">
        <v>11</v>
      </c>
    </row>
    <row r="7" spans="1:6" ht="33" customHeight="1">
      <c r="A7" s="22">
        <v>2</v>
      </c>
      <c r="B7" s="23" t="s">
        <v>12</v>
      </c>
      <c r="C7" s="24">
        <v>0</v>
      </c>
      <c r="D7" s="25">
        <v>9946</v>
      </c>
      <c r="E7" s="25">
        <v>9946</v>
      </c>
      <c r="F7" s="26" t="s">
        <v>13</v>
      </c>
    </row>
    <row r="8" spans="1:6" ht="33" customHeight="1">
      <c r="A8" s="22">
        <v>3</v>
      </c>
      <c r="B8" s="23" t="s">
        <v>14</v>
      </c>
      <c r="C8" s="24">
        <v>0</v>
      </c>
      <c r="D8" s="25">
        <v>122374</v>
      </c>
      <c r="E8" s="25">
        <v>116296</v>
      </c>
      <c r="F8" s="26" t="s">
        <v>15</v>
      </c>
    </row>
    <row r="9" spans="1:6" ht="25.5" customHeight="1">
      <c r="A9" s="22">
        <v>4</v>
      </c>
      <c r="B9" s="23" t="s">
        <v>16</v>
      </c>
      <c r="C9" s="24">
        <v>0</v>
      </c>
      <c r="D9" s="25">
        <v>1205593</v>
      </c>
      <c r="E9" s="25">
        <v>1168411</v>
      </c>
      <c r="F9" s="26" t="s">
        <v>17</v>
      </c>
    </row>
    <row r="10" spans="1:6" ht="33" customHeight="1">
      <c r="A10" s="22">
        <v>5</v>
      </c>
      <c r="B10" s="23" t="s">
        <v>18</v>
      </c>
      <c r="C10" s="24">
        <v>0</v>
      </c>
      <c r="D10" s="25">
        <v>343255</v>
      </c>
      <c r="E10" s="25">
        <v>332487</v>
      </c>
      <c r="F10" s="26" t="s">
        <v>17</v>
      </c>
    </row>
    <row r="11" spans="1:6" ht="33" customHeight="1">
      <c r="A11" s="22">
        <v>6</v>
      </c>
      <c r="B11" s="23" t="s">
        <v>19</v>
      </c>
      <c r="C11" s="24">
        <v>0</v>
      </c>
      <c r="D11" s="25">
        <v>3765334</v>
      </c>
      <c r="E11" s="25">
        <v>1498310</v>
      </c>
      <c r="F11" s="26" t="s">
        <v>20</v>
      </c>
    </row>
    <row r="12" spans="1:6" ht="33" customHeight="1">
      <c r="A12" s="22">
        <v>7</v>
      </c>
      <c r="B12" s="23" t="s">
        <v>21</v>
      </c>
      <c r="C12" s="25">
        <v>3152215</v>
      </c>
      <c r="D12" s="25">
        <v>3720540</v>
      </c>
      <c r="E12" s="25">
        <v>2372463</v>
      </c>
      <c r="F12" s="26" t="s">
        <v>22</v>
      </c>
    </row>
    <row r="13" spans="1:6" ht="33" customHeight="1">
      <c r="A13" s="22">
        <v>8</v>
      </c>
      <c r="B13" s="23" t="s">
        <v>23</v>
      </c>
      <c r="C13" s="25">
        <v>3992685</v>
      </c>
      <c r="D13" s="25">
        <v>4272259</v>
      </c>
      <c r="E13" s="25">
        <v>4077751</v>
      </c>
      <c r="F13" s="26" t="s">
        <v>24</v>
      </c>
    </row>
    <row r="14" spans="1:6" ht="33" customHeight="1">
      <c r="A14" s="22">
        <v>9</v>
      </c>
      <c r="B14" s="23" t="s">
        <v>25</v>
      </c>
      <c r="C14" s="25">
        <v>200000</v>
      </c>
      <c r="D14" s="25">
        <v>10000</v>
      </c>
      <c r="E14" s="25">
        <v>10000</v>
      </c>
      <c r="F14" s="26" t="s">
        <v>13</v>
      </c>
    </row>
    <row r="15" spans="1:6" ht="33" customHeight="1">
      <c r="A15" s="22">
        <v>10</v>
      </c>
      <c r="B15" s="23" t="s">
        <v>26</v>
      </c>
      <c r="C15" s="24">
        <v>0</v>
      </c>
      <c r="D15" s="25">
        <v>5289801</v>
      </c>
      <c r="E15" s="25">
        <v>4732546</v>
      </c>
      <c r="F15" s="26" t="s">
        <v>27</v>
      </c>
    </row>
    <row r="16" spans="1:6" ht="33" customHeight="1">
      <c r="A16" s="22">
        <v>11</v>
      </c>
      <c r="B16" s="23" t="s">
        <v>28</v>
      </c>
      <c r="C16" s="24">
        <v>0</v>
      </c>
      <c r="D16" s="25">
        <v>11500</v>
      </c>
      <c r="E16" s="25">
        <v>11000</v>
      </c>
      <c r="F16" s="26" t="s">
        <v>29</v>
      </c>
    </row>
    <row r="17" spans="1:6" ht="33" customHeight="1">
      <c r="A17" s="22">
        <v>12</v>
      </c>
      <c r="B17" s="23" t="s">
        <v>30</v>
      </c>
      <c r="C17" s="24">
        <v>0</v>
      </c>
      <c r="D17" s="25">
        <v>173725</v>
      </c>
      <c r="E17" s="25">
        <v>173725</v>
      </c>
      <c r="F17" s="26" t="s">
        <v>13</v>
      </c>
    </row>
    <row r="18" spans="1:6" ht="33" customHeight="1">
      <c r="A18" s="22">
        <v>13</v>
      </c>
      <c r="B18" s="23" t="s">
        <v>31</v>
      </c>
      <c r="C18" s="25">
        <v>185930</v>
      </c>
      <c r="D18" s="25">
        <v>185930</v>
      </c>
      <c r="E18" s="25">
        <v>10500</v>
      </c>
      <c r="F18" s="26" t="s">
        <v>32</v>
      </c>
    </row>
    <row r="19" spans="1:6" ht="33" customHeight="1">
      <c r="A19" s="22">
        <v>14</v>
      </c>
      <c r="B19" s="23" t="s">
        <v>33</v>
      </c>
      <c r="C19" s="24">
        <v>0</v>
      </c>
      <c r="D19" s="25">
        <v>190000</v>
      </c>
      <c r="E19" s="24">
        <v>0</v>
      </c>
      <c r="F19" s="26" t="s">
        <v>34</v>
      </c>
    </row>
    <row r="20" spans="1:6" ht="27" customHeight="1">
      <c r="A20" s="22">
        <v>15</v>
      </c>
      <c r="B20" s="23" t="s">
        <v>35</v>
      </c>
      <c r="C20" s="25">
        <v>287837</v>
      </c>
      <c r="D20" s="25">
        <v>169000</v>
      </c>
      <c r="E20" s="24">
        <v>0</v>
      </c>
      <c r="F20" s="26" t="s">
        <v>34</v>
      </c>
    </row>
    <row r="21" spans="1:6" ht="28.5" customHeight="1">
      <c r="A21" s="22">
        <v>16</v>
      </c>
      <c r="B21" s="23" t="s">
        <v>36</v>
      </c>
      <c r="C21" s="25">
        <v>288654</v>
      </c>
      <c r="D21" s="25">
        <v>179000</v>
      </c>
      <c r="E21" s="25">
        <v>10000</v>
      </c>
      <c r="F21" s="26" t="s">
        <v>32</v>
      </c>
    </row>
    <row r="22" spans="1:6" ht="33" customHeight="1">
      <c r="A22" s="22">
        <v>17</v>
      </c>
      <c r="B22" s="23" t="s">
        <v>37</v>
      </c>
      <c r="C22" s="25">
        <v>288954</v>
      </c>
      <c r="D22" s="25">
        <v>186530</v>
      </c>
      <c r="E22" s="25">
        <v>10000</v>
      </c>
      <c r="F22" s="26" t="s">
        <v>38</v>
      </c>
    </row>
    <row r="23" spans="1:6" ht="33" customHeight="1">
      <c r="A23" s="22">
        <v>18</v>
      </c>
      <c r="B23" s="23" t="s">
        <v>39</v>
      </c>
      <c r="C23" s="25">
        <v>216446</v>
      </c>
      <c r="D23" s="25">
        <v>14035</v>
      </c>
      <c r="E23" s="25">
        <v>9500</v>
      </c>
      <c r="F23" s="26" t="s">
        <v>40</v>
      </c>
    </row>
    <row r="24" spans="1:6" ht="33" customHeight="1">
      <c r="A24" s="22">
        <v>19</v>
      </c>
      <c r="B24" s="23" t="s">
        <v>41</v>
      </c>
      <c r="C24" s="25">
        <v>285786</v>
      </c>
      <c r="D24" s="24">
        <v>0</v>
      </c>
      <c r="E24" s="24">
        <v>0</v>
      </c>
      <c r="F24" s="26" t="s">
        <v>34</v>
      </c>
    </row>
    <row r="25" spans="1:6" ht="33" customHeight="1">
      <c r="A25" s="22">
        <v>20</v>
      </c>
      <c r="B25" s="23" t="s">
        <v>42</v>
      </c>
      <c r="C25" s="25">
        <v>2500000</v>
      </c>
      <c r="D25" s="24">
        <v>0</v>
      </c>
      <c r="E25" s="24">
        <v>0</v>
      </c>
      <c r="F25" s="26" t="s">
        <v>34</v>
      </c>
    </row>
    <row r="26" spans="1:6" ht="33" customHeight="1">
      <c r="A26" s="22">
        <v>21</v>
      </c>
      <c r="B26" s="23" t="s">
        <v>43</v>
      </c>
      <c r="C26" s="25">
        <v>176250</v>
      </c>
      <c r="D26" s="25">
        <v>29420</v>
      </c>
      <c r="E26" s="25">
        <v>10000</v>
      </c>
      <c r="F26" s="26" t="s">
        <v>44</v>
      </c>
    </row>
    <row r="27" spans="1:6" ht="26.25" customHeight="1">
      <c r="A27" s="22">
        <v>22</v>
      </c>
      <c r="B27" s="23" t="s">
        <v>45</v>
      </c>
      <c r="C27" s="25">
        <v>154800</v>
      </c>
      <c r="D27" s="25">
        <v>27432</v>
      </c>
      <c r="E27" s="25">
        <v>10000</v>
      </c>
      <c r="F27" s="26" t="s">
        <v>46</v>
      </c>
    </row>
    <row r="28" spans="1:6" ht="33" customHeight="1">
      <c r="A28" s="22">
        <v>23</v>
      </c>
      <c r="B28" s="23" t="s">
        <v>47</v>
      </c>
      <c r="C28" s="25">
        <v>192905</v>
      </c>
      <c r="D28" s="25">
        <v>10000</v>
      </c>
      <c r="E28" s="25">
        <v>10000</v>
      </c>
      <c r="F28" s="26" t="s">
        <v>13</v>
      </c>
    </row>
    <row r="29" spans="1:6" ht="33" customHeight="1">
      <c r="A29" s="22">
        <v>24</v>
      </c>
      <c r="B29" s="23" t="s">
        <v>48</v>
      </c>
      <c r="C29" s="25">
        <v>2500000</v>
      </c>
      <c r="D29" s="25">
        <v>3433931</v>
      </c>
      <c r="E29" s="25">
        <v>1117879</v>
      </c>
      <c r="F29" s="26" t="s">
        <v>49</v>
      </c>
    </row>
    <row r="30" spans="1:6" ht="33" customHeight="1">
      <c r="A30" s="22">
        <v>25</v>
      </c>
      <c r="B30" s="23" t="s">
        <v>50</v>
      </c>
      <c r="C30" s="25">
        <v>2500000</v>
      </c>
      <c r="D30" s="25">
        <v>1285193</v>
      </c>
      <c r="E30" s="25">
        <v>792300</v>
      </c>
      <c r="F30" s="26" t="s">
        <v>51</v>
      </c>
    </row>
    <row r="31" spans="1:6" ht="33" customHeight="1">
      <c r="A31" s="22">
        <v>26</v>
      </c>
      <c r="B31" s="23" t="s">
        <v>52</v>
      </c>
      <c r="C31" s="25">
        <v>175750</v>
      </c>
      <c r="D31" s="25">
        <v>202119</v>
      </c>
      <c r="E31" s="25">
        <v>10500</v>
      </c>
      <c r="F31" s="26" t="s">
        <v>53</v>
      </c>
    </row>
    <row r="32" spans="1:6" ht="24.75" customHeight="1">
      <c r="A32" s="22">
        <v>27</v>
      </c>
      <c r="B32" s="23" t="s">
        <v>54</v>
      </c>
      <c r="C32" s="25">
        <v>3000000</v>
      </c>
      <c r="D32" s="25">
        <v>262695</v>
      </c>
      <c r="E32" s="24">
        <v>0</v>
      </c>
      <c r="F32" s="26" t="s">
        <v>34</v>
      </c>
    </row>
    <row r="33" spans="1:6" ht="33" customHeight="1">
      <c r="A33" s="22">
        <v>28</v>
      </c>
      <c r="B33" s="23" t="s">
        <v>55</v>
      </c>
      <c r="C33" s="24">
        <v>0</v>
      </c>
      <c r="D33" s="25">
        <v>1677407</v>
      </c>
      <c r="E33" s="25">
        <v>1640392</v>
      </c>
      <c r="F33" s="26" t="s">
        <v>56</v>
      </c>
    </row>
    <row r="34" spans="1:6" ht="33" customHeight="1">
      <c r="A34" s="22">
        <v>29</v>
      </c>
      <c r="B34" s="23" t="s">
        <v>57</v>
      </c>
      <c r="C34" s="24">
        <v>0</v>
      </c>
      <c r="D34" s="25">
        <v>632823</v>
      </c>
      <c r="E34" s="25">
        <v>619396</v>
      </c>
      <c r="F34" s="26" t="s">
        <v>58</v>
      </c>
    </row>
    <row r="35" spans="1:6" ht="33" customHeight="1">
      <c r="A35" s="22">
        <v>30</v>
      </c>
      <c r="B35" s="23" t="s">
        <v>59</v>
      </c>
      <c r="C35" s="24">
        <v>0</v>
      </c>
      <c r="D35" s="25">
        <v>809028</v>
      </c>
      <c r="E35" s="25">
        <v>736738</v>
      </c>
      <c r="F35" s="26" t="s">
        <v>60</v>
      </c>
    </row>
    <row r="36" spans="1:6" ht="33" customHeight="1">
      <c r="A36" s="22">
        <v>31</v>
      </c>
      <c r="B36" s="23" t="s">
        <v>61</v>
      </c>
      <c r="C36" s="25">
        <v>6647503</v>
      </c>
      <c r="D36" s="24">
        <v>0</v>
      </c>
      <c r="E36" s="24">
        <v>0</v>
      </c>
      <c r="F36" s="26" t="s">
        <v>34</v>
      </c>
    </row>
    <row r="37" spans="1:6" ht="42" customHeight="1">
      <c r="A37" s="22">
        <v>32</v>
      </c>
      <c r="B37" s="23" t="s">
        <v>62</v>
      </c>
      <c r="C37" s="24">
        <v>0</v>
      </c>
      <c r="D37" s="24">
        <v>0</v>
      </c>
      <c r="E37" s="24">
        <v>0</v>
      </c>
      <c r="F37" s="26" t="s">
        <v>34</v>
      </c>
    </row>
    <row r="38" spans="1:6" ht="32.25" customHeight="1">
      <c r="A38" s="22">
        <v>33</v>
      </c>
      <c r="B38" s="23" t="s">
        <v>63</v>
      </c>
      <c r="C38" s="24">
        <v>0</v>
      </c>
      <c r="D38" s="25">
        <v>97380</v>
      </c>
      <c r="E38" s="24">
        <v>0</v>
      </c>
      <c r="F38" s="26" t="s">
        <v>34</v>
      </c>
    </row>
    <row r="39" spans="1:6" ht="48.75" customHeight="1">
      <c r="A39" s="22">
        <v>34</v>
      </c>
      <c r="B39" s="23" t="s">
        <v>64</v>
      </c>
      <c r="C39" s="25">
        <v>243250</v>
      </c>
      <c r="D39" s="25">
        <v>10000</v>
      </c>
      <c r="E39" s="25">
        <v>10000</v>
      </c>
      <c r="F39" s="26" t="s">
        <v>13</v>
      </c>
    </row>
    <row r="40" spans="1:6" ht="36.75" customHeight="1" thickBot="1">
      <c r="A40" s="27">
        <v>35</v>
      </c>
      <c r="B40" s="28" t="s">
        <v>65</v>
      </c>
      <c r="C40" s="29">
        <v>0</v>
      </c>
      <c r="D40" s="30">
        <v>132909</v>
      </c>
      <c r="E40" s="29">
        <v>0</v>
      </c>
      <c r="F40" s="31" t="s">
        <v>34</v>
      </c>
    </row>
    <row r="41" spans="1:6" ht="12.75" thickBot="1">
      <c r="A41" s="32"/>
      <c r="B41" s="33" t="s">
        <v>66</v>
      </c>
      <c r="C41" s="34">
        <f>SUM(C5:C40)</f>
        <v>27392562</v>
      </c>
      <c r="D41" s="35">
        <f>SUM(D5:D40)</f>
        <v>28855073</v>
      </c>
      <c r="E41" s="35">
        <f>SUM(E5:E40)</f>
        <v>19868195</v>
      </c>
      <c r="F41" s="36">
        <f>E41/D41</f>
        <v>0.6885511951399326</v>
      </c>
    </row>
    <row r="42" ht="11.25">
      <c r="A42" s="37" t="s">
        <v>67</v>
      </c>
    </row>
    <row r="43" ht="11.25">
      <c r="A43" s="37"/>
    </row>
    <row r="44" ht="11.25">
      <c r="A44" s="37"/>
    </row>
    <row r="45" ht="11.25">
      <c r="A45" s="37"/>
    </row>
    <row r="46" ht="11.25">
      <c r="A46" s="37"/>
    </row>
    <row r="47" ht="11.25">
      <c r="A47" s="37"/>
    </row>
    <row r="48" ht="11.25">
      <c r="A48" s="37"/>
    </row>
    <row r="49" ht="11.25">
      <c r="A49" s="37"/>
    </row>
    <row r="50" ht="11.25">
      <c r="A50" s="37"/>
    </row>
    <row r="51" spans="1:6" ht="11.25">
      <c r="A51" s="3"/>
      <c r="B51" s="38"/>
      <c r="C51" s="38"/>
      <c r="D51" s="38"/>
      <c r="E51" s="38"/>
      <c r="F51" s="38"/>
    </row>
    <row r="53" spans="1:6" ht="12" thickBot="1">
      <c r="A53" s="39"/>
      <c r="B53" s="40"/>
      <c r="C53" s="39"/>
      <c r="D53" s="39"/>
      <c r="E53" s="39"/>
      <c r="F53" s="39"/>
    </row>
    <row r="54" spans="1:6" ht="12" thickTop="1">
      <c r="A54" s="3"/>
      <c r="C54" s="3"/>
      <c r="D54" s="3"/>
      <c r="E54" s="3"/>
      <c r="F54" s="3"/>
    </row>
  </sheetData>
  <sheetProtection/>
  <mergeCells count="7">
    <mergeCell ref="A3:A5"/>
    <mergeCell ref="B1:F1"/>
    <mergeCell ref="B2:F2"/>
    <mergeCell ref="F3:F4"/>
    <mergeCell ref="B3:B4"/>
    <mergeCell ref="C3:C4"/>
    <mergeCell ref="D3:D4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300" verticalDpi="300" orientation="portrait" paperSize="9" scale="55" r:id="rId1"/>
  <headerFooter alignWithMargins="0">
    <oddHeader>&amp;L&amp;"Times New Roman,Normal"Cap. VII&amp;C&amp;"Times New Roman,Normal"ESTADISTICA UNALM 2015&amp;R&amp;"Times New Roman,Normal"Pág. 65</oddHeader>
    <oddFooter>&amp;C&amp;"Times New Roman,Normal"UNIVERSIDAD NACIONAL AGRARIA LA MOLINA - Oficina de Racionalización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2016-03-10T15:47:12Z</dcterms:created>
  <dcterms:modified xsi:type="dcterms:W3CDTF">2016-03-10T15:48:21Z</dcterms:modified>
  <cp:category/>
  <cp:version/>
  <cp:contentType/>
  <cp:contentStatus/>
</cp:coreProperties>
</file>